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<sst xmlns="http://schemas.openxmlformats.org/spreadsheetml/2006/main" count="37" uniqueCount="37">
  <si>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</si>
  <si>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</si>
  <si>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</si>
  <si>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</si>
  <si>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poliamida, modelo Rama "SANTA &amp; COLE", de 1163x200x98 mm, color marrón, con soporte mural de acero inoxidable AISI 304, para lámpara de halogenuros metálicos HIT-CE/S de 70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</si>
  <si>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</si>
  <si>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</si>
  <si>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</si>
  <si>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</si>
  <si>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</si>
  <si>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</si>
  <si>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</si>
  <si>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mt34syc210lc</t>
  </si>
  <si>
    <t xml:space="preserve">Ud</t>
  </si>
  <si>
    <t xml:space="preserve">Luminaria rectangular de poliamida, modelo Rama "SANTA &amp; COLE", de 1163x200x98 mm, color marrón, óptica de alto rendimiento de aluminio anodizado y cierre de vidrio templado, con soporte mural de acero inoxidable AISI 304, para lámpara de halogenuros metálicos HIT-CE/S de 70 W, clase de protección I, grado de protección IP66, incluso tacos y tornillos de fijación.</t>
  </si>
  <si>
    <t xml:space="preserve">mt34lhb010t</t>
  </si>
  <si>
    <t xml:space="preserve">Ud</t>
  </si>
  <si>
    <t xml:space="preserve">Lámpara de halogenuros metálicos HIT-CE/S, de 70 W.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</si>
  <si>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</si>
  <si>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</si>
  <si>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</si>
  <si>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</si>
  <si>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</si>
  <si>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</si>
  <si>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</si>
  <si>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</si>
  <si>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</si>
  <si>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</si>
  <si>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</si>
  <si>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</si>
  <si>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</si>
  <si>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</si>
  <si>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</si>
  <si>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</si>
  <si>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</si>
  <si>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502,86€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</si>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</sst>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9.0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812.22</v>
      </c>
      <c r="G10" s="12">
        <f ca="1">ROUND(INDIRECT(ADDRESS(ROW()+(0), COLUMN()+(-2), 1))*INDIRECT(ADDRESS(ROW()+(0), COLUMN()+(-1), 1)), 2)</f>
        <v>812.22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101.58</v>
      </c>
      <c r="G11" s="14">
        <f ca="1">ROUND(INDIRECT(ADDRESS(ROW()+(0), COLUMN()+(-2), 1))*INDIRECT(ADDRESS(ROW()+(0), COLUMN()+(-1), 1)), 2)</f>
        <v>101.58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913.8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21.68</v>
      </c>
      <c r="G14" s="14">
        <f ca="1">ROUND(INDIRECT(ADDRESS(ROW()+(0), COLUMN()+(-2), 1))*INDIRECT(ADDRESS(ROW()+(0), COLUMN()+(-1), 1)), 2)</f>
        <v>4.77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0.275</v>
      </c>
      <c r="F17" s="12">
        <v>22</v>
      </c>
      <c r="G17" s="12">
        <f ca="1">ROUND(INDIRECT(ADDRESS(ROW()+(0), COLUMN()+(-2), 1))*INDIRECT(ADDRESS(ROW()+(0), COLUMN()+(-1), 1)), 2)</f>
        <v>6.05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0.275</v>
      </c>
      <c r="F18" s="14">
        <v>20.3</v>
      </c>
      <c r="G18" s="14">
        <f ca="1">ROUND(INDIRECT(ADDRESS(ROW()+(0), COLUMN()+(-2), 1))*INDIRECT(ADDRESS(ROW()+(0), COLUMN()+(-1), 1)), 2)</f>
        <v>5.58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11.63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930.2</v>
      </c>
      <c r="G21" s="14">
        <f ca="1">ROUND(INDIRECT(ADDRESS(ROW()+(0), COLUMN()+(-2), 1))*INDIRECT(ADDRESS(ROW()+(0), COLUMN()+(-1), 1))/100, 2)</f>
        <v>18.6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948.8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