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<sst xmlns="http://schemas.openxmlformats.org/spreadsheetml/2006/main" count="46" uniqueCount="46">
  <si>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</si>
  <si>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</si>
  <si>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</si>
  <si>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</si>
  <si>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6200 mm de altura, compuesta por columna cilíndrica de acero galvanizado pintado y 1 luminaria rectangular de aluminio anodizado, de 50 W de potencia máxima, de 1163x200x98 mm, con 48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</si>
  <si>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</si>
  <si>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</si>
  <si>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</si>
  <si>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</si>
  <si>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</si>
  <si>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</si>
  <si>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</si>
  <si>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</si>
  <si>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</si>
  <si>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</si>
  <si>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mt34syc015mc</t>
  </si>
  <si>
    <t xml:space="preserve">Ud</t>
  </si>
  <si>
    <t xml:space="preserve">Farola, modelo Rama Led "SANTA &amp; COLE", de 6200 mm de altura, compuesta por columna cilíndrica de acero galvanizado pintado, de 127 mm de diámetro y 1 luminaria rectangular de aluminio anodizado, de 50 W de potencia máxima, de 1163x200x98 mm, con óptica de alto rendimiento de tecnología led y 48 led de 1 W, clase de protección I, grado de protección IP66, incluso placa base y pernos de anclaje.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</si>
  <si>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</si>
  <si>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</si>
  <si>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</si>
  <si>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</si>
  <si>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</si>
  <si>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</si>
  <si>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</si>
  <si>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</si>
  <si>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</si>
  <si>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</si>
  <si>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</si>
  <si>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</si>
  <si>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</si>
  <si>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</si>
  <si>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</si>
  <si>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</si>
  <si>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</si>
  <si>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</si>
  <si>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</si>
  <si>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</si>
  <si>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</si>
  <si>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</si>
  <si>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</si>
  <si>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</si>
  <si>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</si>
  <si>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</si>
  <si>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1.197,69€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</si>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</sst>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66.47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0.448</v>
      </c>
      <c r="G10" s="12">
        <v>83.57</v>
      </c>
      <c r="H10" s="12">
        <f ca="1">ROUND(INDIRECT(ADDRESS(ROW()+(0), COLUMN()+(-2), 1))*INDIRECT(ADDRESS(ROW()+(0), COLUMN()+(-1), 1)), 2)</f>
        <v>37.44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2125.05</v>
      </c>
      <c r="H11" s="14">
        <f ca="1">ROUND(INDIRECT(ADDRESS(ROW()+(0), COLUMN()+(-2), 1))*INDIRECT(ADDRESS(ROW()+(0), COLUMN()+(-1), 1)), 2)</f>
        <v>2125.05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2162.49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55.96</v>
      </c>
      <c r="H14" s="12">
        <f ca="1">ROUND(INDIRECT(ADDRESS(ROW()+(0), COLUMN()+(-2), 1))*INDIRECT(ADDRESS(ROW()+(0), COLUMN()+(-1), 1)), 2)</f>
        <v>12.31</v>
      </c>
    </row>
    <row r="15" spans="1:8" ht="24.0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</v>
      </c>
      <c r="G15" s="14">
        <v>21.68</v>
      </c>
      <c r="H15" s="14">
        <f ca="1">ROUND(INDIRECT(ADDRESS(ROW()+(0), COLUMN()+(-2), 1))*INDIRECT(ADDRESS(ROW()+(0), COLUMN()+(-1), 1)), 2)</f>
        <v>4.77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0.33</v>
      </c>
      <c r="G18" s="12">
        <v>22.13</v>
      </c>
      <c r="H18" s="12">
        <f ca="1">ROUND(INDIRECT(ADDRESS(ROW()+(0), COLUMN()+(-2), 1))*INDIRECT(ADDRESS(ROW()+(0), COLUMN()+(-1), 1)), 2)</f>
        <v>7.3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0.22</v>
      </c>
      <c r="G19" s="12">
        <v>20.78</v>
      </c>
      <c r="H19" s="12">
        <f ca="1">ROUND(INDIRECT(ADDRESS(ROW()+(0), COLUMN()+(-2), 1))*INDIRECT(ADDRESS(ROW()+(0), COLUMN()+(-1), 1)), 2)</f>
        <v>4.57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0.55</v>
      </c>
      <c r="G20" s="12">
        <v>22.74</v>
      </c>
      <c r="H20" s="12">
        <f ca="1">ROUND(INDIRECT(ADDRESS(ROW()+(0), COLUMN()+(-2), 1))*INDIRECT(ADDRESS(ROW()+(0), COLUMN()+(-1), 1)), 2)</f>
        <v>12.51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0.55</v>
      </c>
      <c r="G21" s="14">
        <v>20.98</v>
      </c>
      <c r="H21" s="14">
        <f ca="1">ROUND(INDIRECT(ADDRESS(ROW()+(0), COLUMN()+(-2), 1))*INDIRECT(ADDRESS(ROW()+(0), COLUMN()+(-1), 1)), 2)</f>
        <v>11.54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35.92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2215.49</v>
      </c>
      <c r="H24" s="14">
        <f ca="1">ROUND(INDIRECT(ADDRESS(ROW()+(0), COLUMN()+(-2), 1))*INDIRECT(ADDRESS(ROW()+(0), COLUMN()+(-1), 1))/100, 2)</f>
        <v>44.31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2259.8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