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<sst xmlns="http://schemas.openxmlformats.org/spreadsheetml/2006/main" count="41" uniqueCount="41">
  <si>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</si>
  <si>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TIR010</t>
  </si>
  <si>
    <t xml:space="preserve">Ud</t>
  </si>
  <si>
    <t xml:space="preserve">Bolardo con luz, de hierro fundido.</t>
  </si>
  <si>
    <r>
      <rPr>
        <sz val="8.25"/>
        <color rgb="FF000000"/>
        <rFont val="Arial"/>
        <family val="2"/>
      </rPr>
      <t xml:space="preserve">Bolardo modelo Finisterre "SANTA &amp; COLE", colocado en superficie, de 810 mm de altura, compuesto por cuerpo de hierro fundido con protección antioxidante y acabado pintado, de color negro, y difusor de vidrio moldeado de gran resistencia, con 4 led de 1 W, color blanco, fijada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</si>
  <si>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</si>
  <si>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</si>
  <si>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</si>
  <si>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</si>
  <si>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</si>
  <si>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</si>
  <si>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</si>
  <si>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mt34syc400e</t>
  </si>
  <si>
    <t xml:space="preserve">Ud</t>
  </si>
  <si>
    <t xml:space="preserve">Bolardo modelo Finisterre "SANTA &amp; COLE", para colocar en superficie, de 810 mm de altura, compuesto por cuerpo de hierro fundido con protección antioxidante y acabado pintado, de color negro, y difusor de vidrio moldeado de gran resistencia, con 4 led de 1 W, color blanco, clase de protección II, grado de protección IP55,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</si>
  <si>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</si>
  <si>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</si>
  <si>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</si>
  <si>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</si>
  <si>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</si>
  <si>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</si>
  <si>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</si>
  <si>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</si>
  <si>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</si>
  <si>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</si>
  <si>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</si>
  <si>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</si>
  <si>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</si>
  <si>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</si>
  <si>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</si>
  <si>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</si>
  <si>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</si>
  <si>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</si>
  <si>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</si>
  <si>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</si>
  <si>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</si>
  <si>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</si>
  <si>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</si>
  <si>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</si>
  <si>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477,07€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</si>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</sst>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1011.44</v>
      </c>
      <c r="G10" s="12">
        <f ca="1">ROUND(INDIRECT(ADDRESS(ROW()+(0), COLUMN()+(-2), 1))*INDIRECT(ADDRESS(ROW()+(0), COLUMN()+(-1), 1)), 2)</f>
        <v>1011.44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5.11</v>
      </c>
      <c r="G12" s="14">
        <f ca="1">ROUND(INDIRECT(ADDRESS(ROW()+(0), COLUMN()+(-2), 1))*INDIRECT(ADDRESS(ROW()+(0), COLUMN()+(-1), 1)), 2)</f>
        <v>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1034.38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</v>
      </c>
      <c r="F15" s="12">
        <v>22.13</v>
      </c>
      <c r="G15" s="12">
        <f ca="1">ROUND(INDIRECT(ADDRESS(ROW()+(0), COLUMN()+(-2), 1))*INDIRECT(ADDRESS(ROW()+(0), COLUMN()+(-1), 1)), 2)</f>
        <v>9.74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</v>
      </c>
      <c r="F16" s="12">
        <v>21.02</v>
      </c>
      <c r="G16" s="12">
        <f ca="1">ROUND(INDIRECT(ADDRESS(ROW()+(0), COLUMN()+(-2), 1))*INDIRECT(ADDRESS(ROW()+(0), COLUMN()+(-1), 1)), 2)</f>
        <v>9.25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0.22</v>
      </c>
      <c r="F17" s="12">
        <v>22.74</v>
      </c>
      <c r="G17" s="12">
        <f ca="1">ROUND(INDIRECT(ADDRESS(ROW()+(0), COLUMN()+(-2), 1))*INDIRECT(ADDRESS(ROW()+(0), COLUMN()+(-1), 1)), 2)</f>
        <v>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0.22</v>
      </c>
      <c r="F18" s="14">
        <v>20.98</v>
      </c>
      <c r="G18" s="14">
        <f ca="1">ROUND(INDIRECT(ADDRESS(ROW()+(0), COLUMN()+(-2), 1))*INDIRECT(ADDRESS(ROW()+(0), COLUMN()+(-1), 1)), 2)</f>
        <v>4.62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28.61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1062.99</v>
      </c>
      <c r="G21" s="14">
        <f ca="1">ROUND(INDIRECT(ADDRESS(ROW()+(0), COLUMN()+(-2), 1))*INDIRECT(ADDRESS(ROW()+(0), COLUMN()+(-1), 1))/100, 2)</f>
        <v>21.26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1084.25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