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<sst xmlns="http://schemas.openxmlformats.org/spreadsheetml/2006/main" count="35" uniqueCount="35">
  <si>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</si>
  <si>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TMB030</t>
  </si>
  <si>
    <t xml:space="preserve">Ud</t>
  </si>
  <si>
    <t xml:space="preserve">Banco de resinas.</t>
  </si>
  <si>
    <r>
      <rPr>
        <sz val="8.25"/>
        <color rgb="FF000000"/>
        <rFont val="Arial"/>
        <family val="2"/>
      </rPr>
      <t xml:space="preserve">Banco modelo Iola "SANTA &amp; COLE" para empotrar, de 50x44x150 cm, con asiento de polietileno de color negro, fijado a una base de hormigón HM-20/P/20/X0 con elementos de anclaje. El precio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</si>
  <si>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</si>
  <si>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</si>
  <si>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</si>
  <si>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</si>
  <si>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</si>
  <si>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</si>
  <si>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</si>
  <si>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mt52bsc140G</t>
  </si>
  <si>
    <t xml:space="preserve">Ud</t>
  </si>
  <si>
    <t xml:space="preserve">Banco modelo Iola "SANTA &amp; COLE" para empotrar, de 50x44x150 cm, con asiento de polietileno de color negro, incluso pernos de anclaje.</t>
  </si>
  <si>
    <t xml:space="preserve">mt10hmf010tLb</t>
  </si>
  <si>
    <t xml:space="preserve">m³</t>
  </si>
  <si>
    <t xml:space="preserve">Hormigón HM-20/B/20/X0, fabricado en central.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</si>
  <si>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</si>
  <si>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</si>
  <si>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</si>
  <si>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</si>
  <si>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</si>
  <si>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</si>
  <si>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</si>
  <si>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</si>
  <si>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</si>
  <si>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</si>
  <si>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</si>
  <si>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</si>
  <si>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</si>
  <si>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</si>
  <si>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</si>
  <si>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523,77€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</si>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</sst>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44" customWidth="1"/>
    <col min="3" max="3" width="0.68" customWidth="1"/>
    <col min="4" max="4" width="6.97" customWidth="1"/>
    <col min="5" max="5" width="72.93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750.92</v>
      </c>
      <c r="H10" s="12">
        <f ca="1">ROUND(INDIRECT(ADDRESS(ROW()+(0), COLUMN()+(-2), 1))*INDIRECT(ADDRESS(ROW()+(0), COLUMN()+(-1), 1)), 2)</f>
        <v>750.92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0.25</v>
      </c>
      <c r="G11" s="12">
        <v>87.66</v>
      </c>
      <c r="H11" s="12">
        <f ca="1">ROUND(INDIRECT(ADDRESS(ROW()+(0), COLUMN()+(-2), 1))*INDIRECT(ADDRESS(ROW()+(0), COLUMN()+(-1), 1)), 2)</f>
        <v>21.92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</v>
      </c>
      <c r="G12" s="14">
        <v>5.11</v>
      </c>
      <c r="H12" s="14">
        <f ca="1">ROUND(INDIRECT(ADDRESS(ROW()+(0), COLUMN()+(-2), 1))*INDIRECT(ADDRESS(ROW()+(0), COLUMN()+(-1), 1)), 2)</f>
        <v>1.02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773.86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0.66</v>
      </c>
      <c r="G15" s="12">
        <v>22.13</v>
      </c>
      <c r="H15" s="12">
        <f ca="1">ROUND(INDIRECT(ADDRESS(ROW()+(0), COLUMN()+(-2), 1))*INDIRECT(ADDRESS(ROW()+(0), COLUMN()+(-1), 1)), 2)</f>
        <v>14.61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0.66</v>
      </c>
      <c r="G16" s="14">
        <v>21.02</v>
      </c>
      <c r="H16" s="14">
        <f ca="1">ROUND(INDIRECT(ADDRESS(ROW()+(0), COLUMN()+(-2), 1))*INDIRECT(ADDRESS(ROW()+(0), COLUMN()+(-1), 1)), 2)</f>
        <v>13.87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28.48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802.34</v>
      </c>
      <c r="H19" s="14">
        <f ca="1">ROUND(INDIRECT(ADDRESS(ROW()+(0), COLUMN()+(-2), 1))*INDIRECT(ADDRESS(ROW()+(0), COLUMN()+(-1), 1))/100, 2)</f>
        <v>16.05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818.39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