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<sst xmlns="http://schemas.openxmlformats.org/spreadsheetml/2006/main" count="32" uniqueCount="32">
  <si>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</si>
  <si>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TMB030</t>
  </si>
  <si>
    <t xml:space="preserve">Ud</t>
  </si>
  <si>
    <t xml:space="preserve">Banco de resinas.</t>
  </si>
  <si>
    <r>
      <rPr>
        <sz val="8.25"/>
        <color rgb="FF000000"/>
        <rFont val="Arial"/>
        <family val="2"/>
      </rPr>
      <t xml:space="preserve">Banco modelo NeoRomántico Color "SANTA &amp; COLE", de 63x79x60 cm, con asiento y respaldo de perfiles de polímero técnico extrusionado con fibras vegetales de color beige y cuerpo estructural con apoyabrazos de fundición de polímero técnico con fibra de vidrio de color gris, fijado a una superficie soporte con elementos de anclaje.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</si>
  <si>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</si>
  <si>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</si>
  <si>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</si>
  <si>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</si>
  <si>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</si>
  <si>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</si>
  <si>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</si>
  <si>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mt52bsc040a</t>
  </si>
  <si>
    <t xml:space="preserve">Ud</t>
  </si>
  <si>
    <t xml:space="preserve">Banco modelo NeoRomántico Color "SANTA &amp; COLE", de 63x79x60 cm, con asiento y respaldo de perfiles de polímero técnico extrusionado con fibras vegetales de color beige y cuerpo estructural con apoyabrazos de fundición de polímero técnico con fibra de vidrio de color gris, incluso pernos de anclaje.</t>
  </si>
  <si>
    <t xml:space="preserve">mt09reh330</t>
  </si>
  <si>
    <t xml:space="preserve">kg</t>
  </si>
  <si>
    <t xml:space="preserve">Mortero de resina epoxi con arena de sílice, de endurecimiento rápido, para relleno de anclajes.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</si>
  <si>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</si>
  <si>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</si>
  <si>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</si>
  <si>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</si>
  <si>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</si>
  <si>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</si>
  <si>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</si>
  <si>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</si>
  <si>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</si>
  <si>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</si>
  <si>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</si>
  <si>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</si>
  <si>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301,87€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</si>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</sst>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21" customWidth="1"/>
    <col min="4" max="4" width="5.44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436.25</v>
      </c>
      <c r="H10" s="12">
        <f ca="1">ROUND(INDIRECT(ADDRESS(ROW()+(0), COLUMN()+(-2), 1))*INDIRECT(ADDRESS(ROW()+(0), COLUMN()+(-1), 1)), 2)</f>
        <v>436.25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5.11</v>
      </c>
      <c r="H11" s="14">
        <f ca="1">ROUND(INDIRECT(ADDRESS(ROW()+(0), COLUMN()+(-2), 1))*INDIRECT(ADDRESS(ROW()+(0), COLUMN()+(-1), 1)), 2)</f>
        <v>1.02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437.27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0.583</v>
      </c>
      <c r="G14" s="12">
        <v>22.13</v>
      </c>
      <c r="H14" s="12">
        <f ca="1">ROUND(INDIRECT(ADDRESS(ROW()+(0), COLUMN()+(-2), 1))*INDIRECT(ADDRESS(ROW()+(0), COLUMN()+(-1), 1)), 2)</f>
        <v>12.9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0.583</v>
      </c>
      <c r="G15" s="14">
        <v>21.02</v>
      </c>
      <c r="H15" s="14">
        <f ca="1">ROUND(INDIRECT(ADDRESS(ROW()+(0), COLUMN()+(-2), 1))*INDIRECT(ADDRESS(ROW()+(0), COLUMN()+(-1), 1)), 2)</f>
        <v>12.25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25.15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462.42</v>
      </c>
      <c r="H18" s="14">
        <f ca="1">ROUND(INDIRECT(ADDRESS(ROW()+(0), COLUMN()+(-2), 1))*INDIRECT(ADDRESS(ROW()+(0), COLUMN()+(-1), 1))/100, 2)</f>
        <v>9.25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471.67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