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<sst xmlns="http://schemas.openxmlformats.org/spreadsheetml/2006/main" count="35" uniqueCount="35">
  <si>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</si>
  <si>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TME020</t>
  </si>
  <si>
    <t xml:space="preserve">Ud</t>
  </si>
  <si>
    <t xml:space="preserve">Papelera de acero.</t>
  </si>
  <si>
    <r>
      <rPr>
        <sz val="8.25"/>
        <color rgb="FF000000"/>
        <rFont val="Arial"/>
        <family val="2"/>
      </rPr>
      <t xml:space="preserve">Papelera modelo Maya "SANTA &amp; COLE", de 77 cm de altura y 50 litros de capacidad, con cuerpo de acero inoxidable AISI 304 acabado pulido y tapa abatible de acero inoxidable AISI 316 acabado arenado con cerradura de fijación, fijada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</si>
  <si>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</si>
  <si>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</si>
  <si>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</si>
  <si>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</si>
  <si>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</si>
  <si>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</si>
  <si>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</si>
  <si>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mt52psc030a</t>
  </si>
  <si>
    <t xml:space="preserve">Ud</t>
  </si>
  <si>
    <t xml:space="preserve">Papelera modelo Maya "SANTA &amp; COLE", de 77 cm de altura y 50 litros de capacidad, con cuerpo de acero inoxidable AISI 304 acabado pulido y tapa abatible de acero inoxidable AISI 316 acabado arenado con cerradura de fijación, incluso cubeta interior de ABS y pernos de anclaje.</t>
  </si>
  <si>
    <t xml:space="preserve">mt10hmf010tLb</t>
  </si>
  <si>
    <t xml:space="preserve">m³</t>
  </si>
  <si>
    <t xml:space="preserve">Hormigón HM-20/B/20/X0, fabricado en central.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</si>
  <si>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</si>
  <si>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</si>
  <si>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</si>
  <si>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</si>
  <si>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</si>
  <si>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</si>
  <si>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</si>
  <si>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</si>
  <si>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</si>
  <si>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</si>
  <si>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</si>
  <si>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</si>
  <si>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</si>
  <si>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</si>
  <si>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</si>
  <si>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946,39€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</si>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</sst>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829.59</v>
      </c>
      <c r="G10" s="12">
        <f ca="1">ROUND(INDIRECT(ADDRESS(ROW()+(0), COLUMN()+(-2), 1))*INDIRECT(ADDRESS(ROW()+(0), COLUMN()+(-1), 1)), 2)</f>
        <v>829.59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87.66</v>
      </c>
      <c r="G11" s="12">
        <f ca="1">ROUND(INDIRECT(ADDRESS(ROW()+(0), COLUMN()+(-2), 1))*INDIRECT(ADDRESS(ROW()+(0), COLUMN()+(-1), 1)), 2)</f>
        <v>21.92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5.11</v>
      </c>
      <c r="G12" s="14">
        <f ca="1">ROUND(INDIRECT(ADDRESS(ROW()+(0), COLUMN()+(-2), 1))*INDIRECT(ADDRESS(ROW()+(0), COLUMN()+(-1), 1)), 2)</f>
        <v>1.02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852.53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0.528</v>
      </c>
      <c r="F15" s="12">
        <v>22.13</v>
      </c>
      <c r="G15" s="12">
        <f ca="1">ROUND(INDIRECT(ADDRESS(ROW()+(0), COLUMN()+(-2), 1))*INDIRECT(ADDRESS(ROW()+(0), COLUMN()+(-1), 1)), 2)</f>
        <v>11.68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0.528</v>
      </c>
      <c r="F16" s="14">
        <v>21.02</v>
      </c>
      <c r="G16" s="14">
        <f ca="1">ROUND(INDIRECT(ADDRESS(ROW()+(0), COLUMN()+(-2), 1))*INDIRECT(ADDRESS(ROW()+(0), COLUMN()+(-1), 1)), 2)</f>
        <v>11.1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22.78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875.31</v>
      </c>
      <c r="G19" s="14">
        <f ca="1">ROUND(INDIRECT(ADDRESS(ROW()+(0), COLUMN()+(-2), 1))*INDIRECT(ADDRESS(ROW()+(0), COLUMN()+(-1), 1))/100, 2)</f>
        <v>17.51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892.82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